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Размещение информации" sheetId="2" r:id="rId1"/>
    <sheet name="Отчет на официальном сайте" sheetId="1" r:id="rId2"/>
  </sheets>
  <calcPr calcId="152511"/>
</workbook>
</file>

<file path=xl/calcChain.xml><?xml version="1.0" encoding="utf-8"?>
<calcChain xmlns="http://schemas.openxmlformats.org/spreadsheetml/2006/main">
  <c r="Q5" i="2" l="1"/>
  <c r="B5" i="2"/>
  <c r="G6" i="1"/>
  <c r="F6" i="1"/>
  <c r="E6" i="1"/>
  <c r="D6" i="1"/>
  <c r="C6" i="1"/>
  <c r="B6" i="1"/>
  <c r="C20" i="1" l="1"/>
  <c r="D20" i="1"/>
  <c r="E20" i="1"/>
  <c r="F20" i="1"/>
  <c r="G20" i="1"/>
  <c r="B20" i="1"/>
  <c r="C7" i="1" l="1"/>
  <c r="D7" i="1"/>
  <c r="E7" i="1"/>
  <c r="F7" i="1"/>
  <c r="G7" i="1"/>
  <c r="H7" i="1"/>
  <c r="H6" i="1" s="1"/>
  <c r="I7" i="1"/>
  <c r="I6" i="1" s="1"/>
  <c r="J7" i="1"/>
  <c r="J6" i="1" s="1"/>
  <c r="K7" i="1"/>
  <c r="K6" i="1" s="1"/>
  <c r="B7" i="1"/>
  <c r="I19" i="2"/>
  <c r="J19" i="2"/>
  <c r="K19" i="2"/>
  <c r="L19" i="2"/>
  <c r="M19" i="2"/>
  <c r="N19" i="2"/>
  <c r="O19" i="2"/>
  <c r="P19" i="2"/>
  <c r="Q19" i="2"/>
  <c r="F19" i="2"/>
  <c r="G19" i="2"/>
  <c r="H19" i="2"/>
  <c r="C19" i="2"/>
  <c r="D19" i="2"/>
  <c r="E19" i="2"/>
  <c r="B19" i="2"/>
  <c r="C6" i="2"/>
  <c r="D6" i="2"/>
  <c r="E6" i="2"/>
  <c r="F6" i="2"/>
  <c r="G6" i="2"/>
  <c r="H6" i="2"/>
  <c r="H5" i="2" s="1"/>
  <c r="I6" i="2"/>
  <c r="J6" i="2"/>
  <c r="K6" i="2"/>
  <c r="K5" i="2" s="1"/>
  <c r="L6" i="2"/>
  <c r="M6" i="2"/>
  <c r="M5" i="2" s="1"/>
  <c r="N6" i="2"/>
  <c r="O6" i="2"/>
  <c r="P6" i="2"/>
  <c r="P5" i="2" s="1"/>
  <c r="Q6" i="2"/>
  <c r="B6" i="2"/>
  <c r="L5" i="2" l="1"/>
  <c r="G5" i="2"/>
  <c r="I5" i="2"/>
  <c r="E5" i="2"/>
  <c r="C5" i="2"/>
  <c r="O5" i="2"/>
  <c r="N5" i="2"/>
  <c r="D5" i="2"/>
  <c r="F5" i="2"/>
  <c r="J5" i="2"/>
</calcChain>
</file>

<file path=xl/sharedStrings.xml><?xml version="1.0" encoding="utf-8"?>
<sst xmlns="http://schemas.openxmlformats.org/spreadsheetml/2006/main" count="78" uniqueCount="55">
  <si>
    <t>Наименование муниципального образования</t>
  </si>
  <si>
    <t>Всего учреждений</t>
  </si>
  <si>
    <t>Количество учреждений, в которых в отчетный период  была своевременно выплачена заработная плата сотрудникам (отчетный период - с 1 по 31 число текущего месяца)</t>
  </si>
  <si>
    <t>Количество утвержденных муниципальных заданий</t>
  </si>
  <si>
    <t>Количество утвержденных планов финансово-хозяйственной деятельности</t>
  </si>
  <si>
    <t>Количество учреждений</t>
  </si>
  <si>
    <t>зарегистрированных на сайте</t>
  </si>
  <si>
    <t>разместивших общую информацию</t>
  </si>
  <si>
    <t>разместивших  муниципальные           задания</t>
  </si>
  <si>
    <t>разместивших планы финансово-хозяйственной деятельности</t>
  </si>
  <si>
    <t>разместивших бюджетные сметы</t>
  </si>
  <si>
    <t>ИТОГО (по муниципальному образованию):</t>
  </si>
  <si>
    <t>Автономные учреждения</t>
  </si>
  <si>
    <t xml:space="preserve">МАОУ Артинского городского округа «Артинская средняя общеобразовательная школа № 1» </t>
  </si>
  <si>
    <t xml:space="preserve">МАОУ «Артинский лицей» </t>
  </si>
  <si>
    <t xml:space="preserve">МАОУ «Азигуловская средняя общеобразовательная школа» </t>
  </si>
  <si>
    <t>МАОУ «Манчажская средняя общеобразовательная школа»</t>
  </si>
  <si>
    <t xml:space="preserve">МАОУ «Сажинская  средняя образовательная школа» </t>
  </si>
  <si>
    <t>МАДОУ "Детский сад "Сказка"</t>
  </si>
  <si>
    <t>МАДОУ "Детский сад Радуга"</t>
  </si>
  <si>
    <t>МАДОУ "Детский сад "Капелька"</t>
  </si>
  <si>
    <t>Бюджетные учреждения</t>
  </si>
  <si>
    <t>* - указывается итоговая сумма по всем типам учреждений</t>
  </si>
  <si>
    <t xml:space="preserve">О результатах деятельности и об использовании имущества </t>
  </si>
  <si>
    <t xml:space="preserve">О проведенных контрольных мероприятиях  </t>
  </si>
  <si>
    <t xml:space="preserve">О годовой бухгалтерской отчетности (ф.0503121) </t>
  </si>
  <si>
    <t xml:space="preserve">О годовой бухгалтерской отчетности (ф.0503127) </t>
  </si>
  <si>
    <t xml:space="preserve">О годовой бухгалтерской отчетности (ф.0503130) </t>
  </si>
  <si>
    <t>О годовой бухгалтерской отчетности (ф.0503137)</t>
  </si>
  <si>
    <t xml:space="preserve">О годовой бухгалтерской отчетности (ф.0503721) </t>
  </si>
  <si>
    <t xml:space="preserve">О годовой бухгалтерской отчетности (ф.0503730) </t>
  </si>
  <si>
    <t>О годовой бухгалтерской отчетности (ф.0503737)</t>
  </si>
  <si>
    <t>О сведениях, в которых открыты лицевые счета учреждения</t>
  </si>
  <si>
    <t>О сведениях о реквизитах учреждения для оплаты оказываемых услуг</t>
  </si>
  <si>
    <t>Наименование ГРБС</t>
  </si>
  <si>
    <t>МАОУ «Староартинская средняя общеобразовательная школа»</t>
  </si>
  <si>
    <t>МБОУ "Барабинская средняя общеобразовательная школа"</t>
  </si>
  <si>
    <t xml:space="preserve">МБОУ «Малокарзинская средняя общеобразовательная школа» </t>
  </si>
  <si>
    <t xml:space="preserve">МБОУ «Малотавринская средняя общеобразовательная школа» </t>
  </si>
  <si>
    <t>МБОУ "Поташкинская средняя образовательная школа"</t>
  </si>
  <si>
    <t>МБОУ «Свердловская средняя общеобразовательная школа»</t>
  </si>
  <si>
    <t>МБОУ «Сухановская средняя общеобразовательная школа»</t>
  </si>
  <si>
    <t>МБОУ «Березовская основная общеобразовательная школа»</t>
  </si>
  <si>
    <t>МБОУ «Куркинская основная общеобразовательная школа»</t>
  </si>
  <si>
    <t>МАОУ АГО "Центр дополнительного образования"</t>
  </si>
  <si>
    <r>
      <t>МБУ АГО "Комплексный центр сопровождения</t>
    </r>
    <r>
      <rPr>
        <sz val="10"/>
        <rFont val="Times New Roman"/>
        <family val="1"/>
        <charset val="204"/>
      </rPr>
      <t xml:space="preserve"> системы </t>
    </r>
    <r>
      <rPr>
        <sz val="10"/>
        <color theme="1"/>
        <rFont val="Times New Roman"/>
        <family val="1"/>
        <charset val="204"/>
      </rPr>
      <t>образования"</t>
    </r>
  </si>
  <si>
    <t>МАУ ДО "Артинская ДЮСШ им. ЗТ России Ю.В. Мельцова"</t>
  </si>
  <si>
    <t>МАОУ Артинского городского округа «Артинская средняя общеобразовательная школа № 6»</t>
  </si>
  <si>
    <t>О государственных (муниципальных) заданиях на 2019 год</t>
  </si>
  <si>
    <t>О плане ФХД на 2019 год</t>
  </si>
  <si>
    <t>О показателях бюджетной сметы на 2019 год</t>
  </si>
  <si>
    <t>Об использовании целевых средств на 2019 год</t>
  </si>
  <si>
    <t>разместивших информацию о целевых средствах</t>
  </si>
  <si>
    <r>
      <t>МБУ АГО "Комплексный центр сопровождения</t>
    </r>
    <r>
      <rPr>
        <sz val="9"/>
        <rFont val="Times New Roman"/>
        <family val="1"/>
        <charset val="204"/>
      </rPr>
      <t xml:space="preserve"> системы </t>
    </r>
    <r>
      <rPr>
        <sz val="9"/>
        <color theme="1"/>
        <rFont val="Times New Roman"/>
        <family val="1"/>
        <charset val="204"/>
      </rPr>
      <t>образования"</t>
    </r>
  </si>
  <si>
    <t xml:space="preserve">Размещено информации на официальном сайте
для размещения информации
о государственных (муниципальных)
учреждениях за январь 2019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</si>
</sst>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/>
    <xf numFmtId="0" fontId="2" fillId="0" borderId="0" xfId="1" applyFont="1" applyBorder="1" applyAlignment="1">
      <alignment vertical="top"/>
    </xf>
    <xf numFmtId="0" fontId="7" fillId="0" borderId="2" xfId="1" applyFont="1" applyBorder="1" applyAlignment="1">
      <alignment vertical="top" wrapText="1"/>
    </xf>
    <xf numFmtId="0" fontId="7" fillId="0" borderId="2" xfId="1" applyFont="1" applyBorder="1" applyAlignment="1">
      <alignment vertical="top"/>
    </xf>
    <xf numFmtId="0" fontId="3" fillId="0" borderId="5" xfId="1" applyFont="1" applyBorder="1" applyAlignment="1">
      <alignment horizontal="left" vertical="top"/>
    </xf>
    <xf numFmtId="0" fontId="2" fillId="0" borderId="5" xfId="1" applyFont="1" applyFill="1" applyBorder="1" applyAlignment="1">
      <alignment vertical="top"/>
    </xf>
    <xf numFmtId="0" fontId="2" fillId="0" borderId="5" xfId="1" applyFont="1" applyFill="1" applyBorder="1" applyAlignment="1">
      <alignment horizontal="center" vertical="top"/>
    </xf>
    <xf numFmtId="0" fontId="3" fillId="0" borderId="5" xfId="1" applyFont="1" applyBorder="1" applyAlignment="1">
      <alignment horizontal="center" vertical="top"/>
    </xf>
    <xf numFmtId="0" fontId="7" fillId="3" borderId="2" xfId="1" applyFont="1" applyFill="1" applyBorder="1" applyAlignment="1">
      <alignment vertical="top" wrapText="1"/>
    </xf>
    <xf numFmtId="0" fontId="7" fillId="3" borderId="2" xfId="1" applyFont="1" applyFill="1" applyBorder="1" applyAlignment="1">
      <alignment vertical="top"/>
    </xf>
    <xf numFmtId="0" fontId="8" fillId="3" borderId="1" xfId="1" applyFont="1" applyFill="1" applyBorder="1" applyAlignment="1">
      <alignment horizontal="center" vertical="top" wrapText="1"/>
    </xf>
    <xf numFmtId="0" fontId="9" fillId="3" borderId="1" xfId="1" applyFont="1" applyFill="1" applyBorder="1" applyAlignment="1">
      <alignment vertical="top"/>
    </xf>
    <xf numFmtId="0" fontId="7" fillId="3" borderId="1" xfId="1" applyFont="1" applyFill="1" applyBorder="1" applyAlignment="1">
      <alignment horizontal="center" vertical="top" wrapText="1"/>
    </xf>
    <xf numFmtId="0" fontId="9" fillId="3" borderId="1" xfId="1" applyFont="1" applyFill="1" applyBorder="1" applyAlignment="1">
      <alignment horizontal="left" vertical="top" wrapText="1"/>
    </xf>
    <xf numFmtId="0" fontId="7" fillId="3" borderId="1" xfId="1" applyFont="1" applyFill="1" applyBorder="1"/>
    <xf numFmtId="0" fontId="7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vertical="top"/>
    </xf>
    <xf numFmtId="0" fontId="7" fillId="3" borderId="7" xfId="1" applyFont="1" applyFill="1" applyBorder="1" applyAlignment="1">
      <alignment horizontal="justify" vertical="top" wrapText="1"/>
    </xf>
    <xf numFmtId="0" fontId="4" fillId="3" borderId="1" xfId="1" applyFont="1" applyFill="1" applyBorder="1" applyAlignment="1">
      <alignment vertical="top"/>
    </xf>
    <xf numFmtId="0" fontId="1" fillId="3" borderId="1" xfId="1" applyFill="1" applyBorder="1" applyAlignment="1">
      <alignment horizontal="center"/>
    </xf>
    <xf numFmtId="0" fontId="7" fillId="3" borderId="1" xfId="1" applyFont="1" applyFill="1" applyBorder="1" applyAlignment="1">
      <alignment wrapText="1"/>
    </xf>
    <xf numFmtId="0" fontId="7" fillId="3" borderId="1" xfId="1" applyFont="1" applyFill="1" applyBorder="1" applyAlignment="1">
      <alignment horizontal="center" wrapText="1"/>
    </xf>
    <xf numFmtId="0" fontId="7" fillId="3" borderId="9" xfId="1" applyFont="1" applyFill="1" applyBorder="1" applyAlignment="1">
      <alignment horizontal="center" wrapText="1"/>
    </xf>
    <xf numFmtId="0" fontId="7" fillId="3" borderId="1" xfId="1" applyFont="1" applyFill="1" applyBorder="1" applyAlignment="1">
      <alignment vertical="top"/>
    </xf>
    <xf numFmtId="0" fontId="7" fillId="3" borderId="1" xfId="1" applyFont="1" applyFill="1" applyBorder="1" applyAlignment="1">
      <alignment horizontal="justify" vertical="top" wrapText="1"/>
    </xf>
    <xf numFmtId="0" fontId="0" fillId="3" borderId="0" xfId="0" applyFill="1"/>
    <xf numFmtId="0" fontId="7" fillId="3" borderId="1" xfId="1" applyFont="1" applyFill="1" applyBorder="1" applyAlignment="1">
      <alignment vertical="top" wrapText="1"/>
    </xf>
    <xf numFmtId="0" fontId="7" fillId="3" borderId="8" xfId="1" applyFont="1" applyFill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textRotation="90" wrapText="1"/>
    </xf>
    <xf numFmtId="0" fontId="6" fillId="2" borderId="10" xfId="1" applyFont="1" applyFill="1" applyBorder="1" applyAlignment="1">
      <alignment horizontal="center" vertical="center" textRotation="90" wrapText="1"/>
    </xf>
    <xf numFmtId="0" fontId="5" fillId="0" borderId="5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8" fillId="3" borderId="9" xfId="1" applyFont="1" applyFill="1" applyBorder="1" applyAlignment="1">
      <alignment horizontal="center" wrapText="1"/>
    </xf>
    <xf numFmtId="0" fontId="10" fillId="0" borderId="3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 wrapText="1"/>
    </xf>
    <xf numFmtId="0" fontId="11" fillId="2" borderId="3" xfId="1" applyFont="1" applyFill="1" applyBorder="1" applyAlignment="1">
      <alignment horizontal="center" vertical="top" wrapText="1"/>
    </xf>
    <xf numFmtId="0" fontId="10" fillId="0" borderId="3" xfId="2" applyNumberFormat="1" applyFont="1" applyFill="1" applyBorder="1" applyAlignment="1" applyProtection="1">
      <alignment horizontal="center" vertical="center" wrapText="1"/>
    </xf>
    <xf numFmtId="0" fontId="5" fillId="0" borderId="5" xfId="1" applyFont="1" applyBorder="1" applyAlignment="1">
      <alignment horizontal="left" vertical="top"/>
    </xf>
    <xf numFmtId="0" fontId="5" fillId="0" borderId="5" xfId="1" applyFont="1" applyBorder="1" applyAlignment="1">
      <alignment horizontal="center" vertical="top"/>
    </xf>
    <xf numFmtId="0" fontId="10" fillId="0" borderId="4" xfId="1" applyFont="1" applyBorder="1" applyAlignment="1">
      <alignment vertical="top"/>
    </xf>
    <xf numFmtId="0" fontId="10" fillId="0" borderId="4" xfId="1" applyFont="1" applyBorder="1" applyAlignment="1">
      <alignment horizontal="center" vertical="top"/>
    </xf>
    <xf numFmtId="0" fontId="12" fillId="3" borderId="2" xfId="1" applyFont="1" applyFill="1" applyBorder="1" applyAlignment="1">
      <alignment vertical="top" wrapText="1"/>
    </xf>
    <xf numFmtId="0" fontId="12" fillId="3" borderId="2" xfId="1" applyFont="1" applyFill="1" applyBorder="1" applyAlignment="1">
      <alignment horizontal="center" wrapText="1"/>
    </xf>
    <xf numFmtId="0" fontId="12" fillId="3" borderId="2" xfId="1" applyFont="1" applyFill="1" applyBorder="1" applyAlignment="1">
      <alignment horizontal="center"/>
    </xf>
    <xf numFmtId="0" fontId="12" fillId="3" borderId="9" xfId="1" applyFont="1" applyFill="1" applyBorder="1" applyAlignment="1">
      <alignment horizontal="center" wrapText="1"/>
    </xf>
    <xf numFmtId="0" fontId="12" fillId="3" borderId="2" xfId="1" applyFont="1" applyFill="1" applyBorder="1" applyAlignment="1">
      <alignment vertical="top"/>
    </xf>
    <xf numFmtId="0" fontId="13" fillId="3" borderId="2" xfId="1" applyFont="1" applyFill="1" applyBorder="1" applyAlignment="1">
      <alignment horizontal="center" vertical="top" wrapText="1"/>
    </xf>
    <xf numFmtId="0" fontId="12" fillId="3" borderId="2" xfId="1" applyFont="1" applyFill="1" applyBorder="1" applyAlignment="1">
      <alignment horizontal="center" vertical="top" wrapText="1"/>
    </xf>
    <xf numFmtId="0" fontId="13" fillId="3" borderId="2" xfId="1" applyFont="1" applyFill="1" applyBorder="1" applyAlignment="1">
      <alignment vertical="top"/>
    </xf>
    <xf numFmtId="0" fontId="13" fillId="3" borderId="2" xfId="1" applyFont="1" applyFill="1" applyBorder="1" applyAlignment="1">
      <alignment horizontal="left" vertical="top" wrapText="1"/>
    </xf>
    <xf numFmtId="0" fontId="12" fillId="3" borderId="2" xfId="1" applyFont="1" applyFill="1" applyBorder="1"/>
    <xf numFmtId="0" fontId="11" fillId="3" borderId="2" xfId="1" applyFont="1" applyFill="1" applyBorder="1" applyAlignment="1">
      <alignment vertical="top"/>
    </xf>
    <xf numFmtId="0" fontId="12" fillId="3" borderId="7" xfId="1" applyFont="1" applyFill="1" applyBorder="1" applyAlignment="1">
      <alignment horizontal="justify" vertical="top" wrapText="1"/>
    </xf>
    <xf numFmtId="0" fontId="12" fillId="3" borderId="2" xfId="1" applyFont="1" applyFill="1" applyBorder="1" applyAlignment="1">
      <alignment wrapText="1"/>
    </xf>
    <xf numFmtId="0" fontId="11" fillId="3" borderId="8" xfId="1" applyFont="1" applyFill="1" applyBorder="1" applyAlignment="1">
      <alignment vertical="top"/>
    </xf>
    <xf numFmtId="0" fontId="12" fillId="3" borderId="8" xfId="1" applyFont="1" applyFill="1" applyBorder="1" applyAlignment="1">
      <alignment horizontal="center" vertical="top" wrapText="1"/>
    </xf>
    <xf numFmtId="0" fontId="12" fillId="3" borderId="8" xfId="1" applyFont="1" applyFill="1" applyBorder="1" applyAlignment="1">
      <alignment horizontal="center"/>
    </xf>
    <xf numFmtId="0" fontId="12" fillId="3" borderId="1" xfId="1" applyFont="1" applyFill="1" applyBorder="1" applyAlignment="1">
      <alignment horizontal="center" wrapText="1"/>
    </xf>
    <xf numFmtId="0" fontId="10" fillId="0" borderId="5" xfId="1" applyFont="1" applyBorder="1" applyAlignment="1">
      <alignment vertical="top"/>
    </xf>
    <xf numFmtId="0" fontId="10" fillId="0" borderId="5" xfId="1" applyFont="1" applyBorder="1" applyAlignment="1">
      <alignment horizontal="center" vertical="top"/>
    </xf>
    <xf numFmtId="0" fontId="12" fillId="3" borderId="9" xfId="1" applyFont="1" applyFill="1" applyBorder="1" applyAlignment="1">
      <alignment wrapText="1"/>
    </xf>
    <xf numFmtId="0" fontId="12" fillId="3" borderId="9" xfId="1" applyFont="1" applyFill="1" applyBorder="1" applyAlignment="1">
      <alignment horizontal="center"/>
    </xf>
    <xf numFmtId="0" fontId="11" fillId="3" borderId="1" xfId="1" applyFont="1" applyFill="1" applyBorder="1" applyAlignment="1">
      <alignment vertical="top"/>
    </xf>
    <xf numFmtId="0" fontId="11" fillId="3" borderId="1" xfId="1" applyFont="1" applyFill="1" applyBorder="1" applyAlignment="1">
      <alignment horizontal="center" vertical="top" wrapText="1"/>
    </xf>
    <xf numFmtId="0" fontId="11" fillId="3" borderId="1" xfId="1" applyFont="1" applyFill="1" applyBorder="1" applyAlignment="1">
      <alignment horizontal="center"/>
    </xf>
    <xf numFmtId="0" fontId="12" fillId="3" borderId="1" xfId="1" applyFont="1" applyFill="1" applyBorder="1" applyAlignment="1">
      <alignment vertical="top"/>
    </xf>
    <xf numFmtId="0" fontId="13" fillId="3" borderId="1" xfId="1" applyFont="1" applyFill="1" applyBorder="1" applyAlignment="1">
      <alignment horizontal="center" vertical="top" wrapText="1"/>
    </xf>
    <xf numFmtId="0" fontId="12" fillId="3" borderId="1" xfId="1" applyFont="1" applyFill="1" applyBorder="1" applyAlignment="1">
      <alignment horizontal="center"/>
    </xf>
    <xf numFmtId="0" fontId="12" fillId="3" borderId="1" xfId="1" applyFont="1" applyFill="1" applyBorder="1" applyAlignment="1">
      <alignment horizontal="justify" vertical="top" wrapText="1"/>
    </xf>
    <xf numFmtId="0" fontId="13" fillId="3" borderId="1" xfId="1" applyFont="1" applyFill="1" applyBorder="1" applyAlignment="1">
      <alignment horizontal="center" wrapText="1"/>
    </xf>
    <xf numFmtId="0" fontId="12" fillId="3" borderId="1" xfId="1" applyFont="1" applyFill="1" applyBorder="1" applyAlignment="1">
      <alignment horizontal="center" vertical="top" wrapText="1"/>
    </xf>
    <xf numFmtId="0" fontId="12" fillId="3" borderId="1" xfId="1" applyFont="1" applyFill="1" applyBorder="1" applyAlignment="1">
      <alignment vertical="top" wrapText="1"/>
    </xf>
    <xf numFmtId="0" fontId="2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left" vertical="top" wrapText="1"/>
    </xf>
    <xf numFmtId="0" fontId="7" fillId="3" borderId="9" xfId="1" applyFont="1" applyFill="1" applyBorder="1" applyAlignment="1">
      <alignment horizontal="center" vertical="top" wrapText="1"/>
    </xf>
    <xf numFmtId="0" fontId="9" fillId="3" borderId="1" xfId="1" applyFont="1" applyFill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9"/>
  <sheetViews>
    <sheetView tabSelected="1" workbookViewId="0">
      <selection activeCell="C2" sqref="C2:Q3"/>
    </sheetView>
  </sheetViews>
  <sheetFormatPr defaultRowHeight="15" x14ac:dyDescent="0.25"/>
  <cols>
    <col min="1" max="1" width="58.7109375" customWidth="1"/>
    <col min="3" max="3" width="13.140625" customWidth="1"/>
    <col min="6" max="6" width="11.28515625" customWidth="1"/>
    <col min="7" max="7" width="11.140625" customWidth="1"/>
  </cols>
  <sheetData>
    <row r="1" spans="1:17" ht="15.75" thickBo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15.75" thickBot="1" x14ac:dyDescent="0.3">
      <c r="A2" s="31"/>
      <c r="B2" s="32" t="s">
        <v>5</v>
      </c>
      <c r="C2" s="83" t="s">
        <v>54</v>
      </c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42.75" customHeight="1" thickBot="1" x14ac:dyDescent="0.3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</row>
    <row r="4" spans="1:17" ht="128.25" thickBot="1" x14ac:dyDescent="0.3">
      <c r="A4" s="31"/>
      <c r="B4" s="32"/>
      <c r="C4" s="79" t="s">
        <v>48</v>
      </c>
      <c r="D4" s="80" t="s">
        <v>49</v>
      </c>
      <c r="E4" s="79" t="s">
        <v>50</v>
      </c>
      <c r="F4" s="79" t="s">
        <v>23</v>
      </c>
      <c r="G4" s="80" t="s">
        <v>24</v>
      </c>
      <c r="H4" s="79" t="s">
        <v>51</v>
      </c>
      <c r="I4" s="79" t="s">
        <v>25</v>
      </c>
      <c r="J4" s="79" t="s">
        <v>26</v>
      </c>
      <c r="K4" s="79" t="s">
        <v>27</v>
      </c>
      <c r="L4" s="79" t="s">
        <v>28</v>
      </c>
      <c r="M4" s="79" t="s">
        <v>29</v>
      </c>
      <c r="N4" s="79" t="s">
        <v>30</v>
      </c>
      <c r="O4" s="79" t="s">
        <v>31</v>
      </c>
      <c r="P4" s="79" t="s">
        <v>32</v>
      </c>
      <c r="Q4" s="79" t="s">
        <v>33</v>
      </c>
    </row>
    <row r="5" spans="1:17" ht="15.75" thickBot="1" x14ac:dyDescent="0.3">
      <c r="A5" s="7" t="s">
        <v>34</v>
      </c>
      <c r="B5" s="10">
        <f>B6+B19</f>
        <v>21</v>
      </c>
      <c r="C5" s="10">
        <f t="shared" ref="C5:Q5" si="0">C6+C19</f>
        <v>9</v>
      </c>
      <c r="D5" s="10">
        <f t="shared" si="0"/>
        <v>9</v>
      </c>
      <c r="E5" s="10">
        <f t="shared" si="0"/>
        <v>0</v>
      </c>
      <c r="F5" s="10">
        <f t="shared" si="0"/>
        <v>0</v>
      </c>
      <c r="G5" s="10">
        <f t="shared" si="0"/>
        <v>0</v>
      </c>
      <c r="H5" s="10">
        <f t="shared" si="0"/>
        <v>0</v>
      </c>
      <c r="I5" s="10">
        <f t="shared" si="0"/>
        <v>0</v>
      </c>
      <c r="J5" s="10">
        <f t="shared" si="0"/>
        <v>0</v>
      </c>
      <c r="K5" s="10">
        <f t="shared" si="0"/>
        <v>0</v>
      </c>
      <c r="L5" s="10">
        <f t="shared" si="0"/>
        <v>0</v>
      </c>
      <c r="M5" s="10">
        <f t="shared" si="0"/>
        <v>0</v>
      </c>
      <c r="N5" s="10">
        <f t="shared" si="0"/>
        <v>0</v>
      </c>
      <c r="O5" s="10">
        <f t="shared" si="0"/>
        <v>0</v>
      </c>
      <c r="P5" s="10">
        <f t="shared" si="0"/>
        <v>21</v>
      </c>
      <c r="Q5" s="10">
        <f t="shared" si="0"/>
        <v>19</v>
      </c>
    </row>
    <row r="6" spans="1:17" ht="15.75" thickBot="1" x14ac:dyDescent="0.3">
      <c r="A6" s="8" t="s">
        <v>12</v>
      </c>
      <c r="B6" s="9">
        <f>B7+B8+B9+B10+B11+B12+B13+B14+B15+B16+B17+B18</f>
        <v>12</v>
      </c>
      <c r="C6" s="9">
        <f t="shared" ref="C6:Q6" si="1">C7+C8+C9+C10+C11+C12+C13+C14+C15+C16+C17+C18</f>
        <v>3</v>
      </c>
      <c r="D6" s="9">
        <f t="shared" si="1"/>
        <v>3</v>
      </c>
      <c r="E6" s="9">
        <f t="shared" si="1"/>
        <v>0</v>
      </c>
      <c r="F6" s="9">
        <f t="shared" si="1"/>
        <v>0</v>
      </c>
      <c r="G6" s="9">
        <f t="shared" si="1"/>
        <v>0</v>
      </c>
      <c r="H6" s="9">
        <f t="shared" si="1"/>
        <v>0</v>
      </c>
      <c r="I6" s="9">
        <f t="shared" si="1"/>
        <v>0</v>
      </c>
      <c r="J6" s="9">
        <f t="shared" si="1"/>
        <v>0</v>
      </c>
      <c r="K6" s="9">
        <f t="shared" si="1"/>
        <v>0</v>
      </c>
      <c r="L6" s="9">
        <f t="shared" si="1"/>
        <v>0</v>
      </c>
      <c r="M6" s="9">
        <f t="shared" si="1"/>
        <v>0</v>
      </c>
      <c r="N6" s="9">
        <f t="shared" si="1"/>
        <v>0</v>
      </c>
      <c r="O6" s="9">
        <f t="shared" si="1"/>
        <v>0</v>
      </c>
      <c r="P6" s="9">
        <f t="shared" si="1"/>
        <v>12</v>
      </c>
      <c r="Q6" s="9">
        <f t="shared" si="1"/>
        <v>11</v>
      </c>
    </row>
    <row r="7" spans="1:17" ht="24.75" customHeight="1" x14ac:dyDescent="0.25">
      <c r="A7" s="5" t="s">
        <v>13</v>
      </c>
      <c r="B7" s="81">
        <v>1</v>
      </c>
      <c r="C7" s="81">
        <v>1</v>
      </c>
      <c r="D7" s="81">
        <v>1</v>
      </c>
      <c r="E7" s="81">
        <v>0</v>
      </c>
      <c r="F7" s="81">
        <v>0</v>
      </c>
      <c r="G7" s="81">
        <v>0</v>
      </c>
      <c r="H7" s="81">
        <v>0</v>
      </c>
      <c r="I7" s="81">
        <v>0</v>
      </c>
      <c r="J7" s="81">
        <v>0</v>
      </c>
      <c r="K7" s="81">
        <v>0</v>
      </c>
      <c r="L7" s="81">
        <v>0</v>
      </c>
      <c r="M7" s="81">
        <v>0</v>
      </c>
      <c r="N7" s="81">
        <v>0</v>
      </c>
      <c r="O7" s="81">
        <v>0</v>
      </c>
      <c r="P7" s="81">
        <v>1</v>
      </c>
      <c r="Q7" s="81">
        <v>1</v>
      </c>
    </row>
    <row r="8" spans="1:17" x14ac:dyDescent="0.25">
      <c r="A8" s="6" t="s">
        <v>14</v>
      </c>
      <c r="B8" s="82">
        <v>1</v>
      </c>
      <c r="C8" s="81">
        <v>0</v>
      </c>
      <c r="D8" s="81">
        <v>0</v>
      </c>
      <c r="E8" s="81">
        <v>0</v>
      </c>
      <c r="F8" s="81">
        <v>0</v>
      </c>
      <c r="G8" s="81">
        <v>0</v>
      </c>
      <c r="H8" s="81">
        <v>0</v>
      </c>
      <c r="I8" s="81">
        <v>0</v>
      </c>
      <c r="J8" s="81">
        <v>0</v>
      </c>
      <c r="K8" s="81">
        <v>0</v>
      </c>
      <c r="L8" s="81">
        <v>0</v>
      </c>
      <c r="M8" s="81">
        <v>0</v>
      </c>
      <c r="N8" s="81">
        <v>0</v>
      </c>
      <c r="O8" s="81">
        <v>0</v>
      </c>
      <c r="P8" s="81">
        <v>1</v>
      </c>
      <c r="Q8" s="81">
        <v>1</v>
      </c>
    </row>
    <row r="9" spans="1:17" x14ac:dyDescent="0.25">
      <c r="A9" s="12" t="s">
        <v>15</v>
      </c>
      <c r="B9" s="15">
        <v>1</v>
      </c>
      <c r="C9" s="81">
        <v>0</v>
      </c>
      <c r="D9" s="81">
        <v>0</v>
      </c>
      <c r="E9" s="81">
        <v>0</v>
      </c>
      <c r="F9" s="81">
        <v>0</v>
      </c>
      <c r="G9" s="81">
        <v>0</v>
      </c>
      <c r="H9" s="81">
        <v>0</v>
      </c>
      <c r="I9" s="81">
        <v>0</v>
      </c>
      <c r="J9" s="81">
        <v>0</v>
      </c>
      <c r="K9" s="81">
        <v>0</v>
      </c>
      <c r="L9" s="81">
        <v>0</v>
      </c>
      <c r="M9" s="81">
        <v>0</v>
      </c>
      <c r="N9" s="81">
        <v>0</v>
      </c>
      <c r="O9" s="81">
        <v>0</v>
      </c>
      <c r="P9" s="81">
        <v>1</v>
      </c>
      <c r="Q9" s="81">
        <v>1</v>
      </c>
    </row>
    <row r="10" spans="1:17" x14ac:dyDescent="0.25">
      <c r="A10" s="12" t="s">
        <v>16</v>
      </c>
      <c r="B10" s="15">
        <v>1</v>
      </c>
      <c r="C10" s="81">
        <v>0</v>
      </c>
      <c r="D10" s="81">
        <v>0</v>
      </c>
      <c r="E10" s="81">
        <v>0</v>
      </c>
      <c r="F10" s="81">
        <v>0</v>
      </c>
      <c r="G10" s="81">
        <v>0</v>
      </c>
      <c r="H10" s="81">
        <v>0</v>
      </c>
      <c r="I10" s="81">
        <v>0</v>
      </c>
      <c r="J10" s="81">
        <v>0</v>
      </c>
      <c r="K10" s="81">
        <v>0</v>
      </c>
      <c r="L10" s="81">
        <v>0</v>
      </c>
      <c r="M10" s="81">
        <v>0</v>
      </c>
      <c r="N10" s="81">
        <v>0</v>
      </c>
      <c r="O10" s="81">
        <v>0</v>
      </c>
      <c r="P10" s="81">
        <v>1</v>
      </c>
      <c r="Q10" s="81">
        <v>1</v>
      </c>
    </row>
    <row r="11" spans="1:17" x14ac:dyDescent="0.25">
      <c r="A11" s="12" t="s">
        <v>17</v>
      </c>
      <c r="B11" s="15">
        <v>1</v>
      </c>
      <c r="C11" s="81">
        <v>0</v>
      </c>
      <c r="D11" s="81">
        <v>0</v>
      </c>
      <c r="E11" s="81">
        <v>0</v>
      </c>
      <c r="F11" s="81">
        <v>0</v>
      </c>
      <c r="G11" s="81">
        <v>0</v>
      </c>
      <c r="H11" s="81">
        <v>0</v>
      </c>
      <c r="I11" s="81">
        <v>0</v>
      </c>
      <c r="J11" s="81">
        <v>0</v>
      </c>
      <c r="K11" s="81">
        <v>0</v>
      </c>
      <c r="L11" s="81">
        <v>0</v>
      </c>
      <c r="M11" s="81">
        <v>0</v>
      </c>
      <c r="N11" s="81">
        <v>0</v>
      </c>
      <c r="O11" s="81">
        <v>0</v>
      </c>
      <c r="P11" s="81">
        <v>1</v>
      </c>
      <c r="Q11" s="81">
        <v>1</v>
      </c>
    </row>
    <row r="12" spans="1:17" x14ac:dyDescent="0.25">
      <c r="A12" s="14" t="s">
        <v>18</v>
      </c>
      <c r="B12" s="15">
        <v>1</v>
      </c>
      <c r="C12" s="81">
        <v>0</v>
      </c>
      <c r="D12" s="81">
        <v>0</v>
      </c>
      <c r="E12" s="81">
        <v>0</v>
      </c>
      <c r="F12" s="81">
        <v>0</v>
      </c>
      <c r="G12" s="81">
        <v>0</v>
      </c>
      <c r="H12" s="81">
        <v>0</v>
      </c>
      <c r="I12" s="81">
        <v>0</v>
      </c>
      <c r="J12" s="81">
        <v>0</v>
      </c>
      <c r="K12" s="81">
        <v>0</v>
      </c>
      <c r="L12" s="81">
        <v>0</v>
      </c>
      <c r="M12" s="81">
        <v>0</v>
      </c>
      <c r="N12" s="81">
        <v>0</v>
      </c>
      <c r="O12" s="81">
        <v>0</v>
      </c>
      <c r="P12" s="81">
        <v>1</v>
      </c>
      <c r="Q12" s="81">
        <v>1</v>
      </c>
    </row>
    <row r="13" spans="1:17" ht="16.5" customHeight="1" x14ac:dyDescent="0.25">
      <c r="A13" s="16" t="s">
        <v>19</v>
      </c>
      <c r="B13" s="15">
        <v>1</v>
      </c>
      <c r="C13" s="81">
        <v>0</v>
      </c>
      <c r="D13" s="81">
        <v>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v>0</v>
      </c>
      <c r="N13" s="81">
        <v>0</v>
      </c>
      <c r="O13" s="81">
        <v>0</v>
      </c>
      <c r="P13" s="81">
        <v>1</v>
      </c>
      <c r="Q13" s="81">
        <v>1</v>
      </c>
    </row>
    <row r="14" spans="1:17" x14ac:dyDescent="0.25">
      <c r="A14" s="17" t="s">
        <v>20</v>
      </c>
      <c r="B14" s="18">
        <v>1</v>
      </c>
      <c r="C14" s="81">
        <v>0</v>
      </c>
      <c r="D14" s="81">
        <v>0</v>
      </c>
      <c r="E14" s="81">
        <v>0</v>
      </c>
      <c r="F14" s="81">
        <v>0</v>
      </c>
      <c r="G14" s="81">
        <v>0</v>
      </c>
      <c r="H14" s="81">
        <v>0</v>
      </c>
      <c r="I14" s="81">
        <v>0</v>
      </c>
      <c r="J14" s="81">
        <v>0</v>
      </c>
      <c r="K14" s="81">
        <v>0</v>
      </c>
      <c r="L14" s="81">
        <v>0</v>
      </c>
      <c r="M14" s="81">
        <v>0</v>
      </c>
      <c r="N14" s="81">
        <v>0</v>
      </c>
      <c r="O14" s="81">
        <v>0</v>
      </c>
      <c r="P14" s="81">
        <v>1</v>
      </c>
      <c r="Q14" s="81">
        <v>1</v>
      </c>
    </row>
    <row r="15" spans="1:17" x14ac:dyDescent="0.25">
      <c r="A15" s="19" t="s">
        <v>44</v>
      </c>
      <c r="B15" s="15">
        <v>1</v>
      </c>
      <c r="C15" s="81">
        <v>0</v>
      </c>
      <c r="D15" s="81">
        <v>0</v>
      </c>
      <c r="E15" s="81">
        <v>0</v>
      </c>
      <c r="F15" s="81">
        <v>0</v>
      </c>
      <c r="G15" s="81">
        <v>0</v>
      </c>
      <c r="H15" s="81">
        <v>0</v>
      </c>
      <c r="I15" s="81">
        <v>0</v>
      </c>
      <c r="J15" s="81">
        <v>0</v>
      </c>
      <c r="K15" s="81">
        <v>0</v>
      </c>
      <c r="L15" s="81">
        <v>0</v>
      </c>
      <c r="M15" s="81">
        <v>0</v>
      </c>
      <c r="N15" s="81">
        <v>0</v>
      </c>
      <c r="O15" s="81">
        <v>0</v>
      </c>
      <c r="P15" s="81">
        <v>1</v>
      </c>
      <c r="Q15" s="81">
        <v>0</v>
      </c>
    </row>
    <row r="16" spans="1:17" ht="16.5" customHeight="1" x14ac:dyDescent="0.25">
      <c r="A16" s="20" t="s">
        <v>35</v>
      </c>
      <c r="B16" s="82">
        <v>1</v>
      </c>
      <c r="C16" s="81">
        <v>1</v>
      </c>
      <c r="D16" s="81">
        <v>1</v>
      </c>
      <c r="E16" s="81">
        <v>0</v>
      </c>
      <c r="F16" s="81">
        <v>0</v>
      </c>
      <c r="G16" s="81">
        <v>0</v>
      </c>
      <c r="H16" s="81">
        <v>0</v>
      </c>
      <c r="I16" s="81">
        <v>0</v>
      </c>
      <c r="J16" s="81">
        <v>0</v>
      </c>
      <c r="K16" s="81">
        <v>0</v>
      </c>
      <c r="L16" s="81">
        <v>0</v>
      </c>
      <c r="M16" s="81">
        <v>0</v>
      </c>
      <c r="N16" s="81">
        <v>0</v>
      </c>
      <c r="O16" s="81">
        <v>0</v>
      </c>
      <c r="P16" s="81">
        <v>1</v>
      </c>
      <c r="Q16" s="81">
        <v>1</v>
      </c>
    </row>
    <row r="17" spans="1:19" ht="25.5" customHeight="1" x14ac:dyDescent="0.25">
      <c r="A17" s="11" t="s">
        <v>47</v>
      </c>
      <c r="B17" s="30">
        <v>1</v>
      </c>
      <c r="C17" s="81">
        <v>0</v>
      </c>
      <c r="D17" s="81">
        <v>0</v>
      </c>
      <c r="E17" s="81">
        <v>0</v>
      </c>
      <c r="F17" s="81">
        <v>0</v>
      </c>
      <c r="G17" s="81">
        <v>0</v>
      </c>
      <c r="H17" s="81">
        <v>0</v>
      </c>
      <c r="I17" s="81">
        <v>0</v>
      </c>
      <c r="J17" s="81">
        <v>0</v>
      </c>
      <c r="K17" s="81">
        <v>0</v>
      </c>
      <c r="L17" s="81">
        <v>0</v>
      </c>
      <c r="M17" s="81">
        <v>0</v>
      </c>
      <c r="N17" s="81">
        <v>0</v>
      </c>
      <c r="O17" s="81">
        <v>0</v>
      </c>
      <c r="P17" s="81">
        <v>1</v>
      </c>
      <c r="Q17" s="81">
        <v>1</v>
      </c>
    </row>
    <row r="18" spans="1:19" ht="18.75" customHeight="1" thickBot="1" x14ac:dyDescent="0.3">
      <c r="A18" s="21" t="s">
        <v>46</v>
      </c>
      <c r="B18" s="15">
        <v>1</v>
      </c>
      <c r="C18" s="24">
        <v>1</v>
      </c>
      <c r="D18" s="24">
        <v>1</v>
      </c>
      <c r="E18" s="81">
        <v>0</v>
      </c>
      <c r="F18" s="81">
        <v>0</v>
      </c>
      <c r="G18" s="81">
        <v>0</v>
      </c>
      <c r="H18" s="81">
        <v>0</v>
      </c>
      <c r="I18" s="81">
        <v>0</v>
      </c>
      <c r="J18" s="81">
        <v>0</v>
      </c>
      <c r="K18" s="81">
        <v>0</v>
      </c>
      <c r="L18" s="81">
        <v>0</v>
      </c>
      <c r="M18" s="81">
        <v>0</v>
      </c>
      <c r="N18" s="81">
        <v>0</v>
      </c>
      <c r="O18" s="81">
        <v>0</v>
      </c>
      <c r="P18" s="81">
        <v>1</v>
      </c>
      <c r="Q18" s="24">
        <v>1</v>
      </c>
    </row>
    <row r="19" spans="1:19" ht="15.75" thickBot="1" x14ac:dyDescent="0.3">
      <c r="A19" s="8" t="s">
        <v>21</v>
      </c>
      <c r="B19" s="9">
        <f>B20+B21+B22+B23+B24+B25+B26+B27+B28</f>
        <v>9</v>
      </c>
      <c r="C19" s="9">
        <f t="shared" ref="C19:E19" si="2">C20+C21+C22+C23+C24+C25+C26+C27+C28</f>
        <v>6</v>
      </c>
      <c r="D19" s="9">
        <f t="shared" si="2"/>
        <v>6</v>
      </c>
      <c r="E19" s="9">
        <f t="shared" si="2"/>
        <v>0</v>
      </c>
      <c r="F19" s="9">
        <f>F20+F21+F22+F23+F24+F25+F26+F27+F28</f>
        <v>0</v>
      </c>
      <c r="G19" s="9">
        <f t="shared" ref="G19" si="3">G20+G21+G22+G23+G24+G25+G26+G27+G28</f>
        <v>0</v>
      </c>
      <c r="H19" s="9">
        <f t="shared" ref="H19:I19" si="4">H20+H21+H22+H23+H24+H25+H26+H27+H28</f>
        <v>0</v>
      </c>
      <c r="I19" s="9">
        <f t="shared" si="4"/>
        <v>0</v>
      </c>
      <c r="J19" s="9">
        <f t="shared" ref="J19" si="5">J20+J21+J22+J23+J24+J25+J26+J27+J28</f>
        <v>0</v>
      </c>
      <c r="K19" s="9">
        <f t="shared" ref="K19" si="6">K20+K21+K22+K23+K24+K25+K26+K27+K28</f>
        <v>0</v>
      </c>
      <c r="L19" s="9">
        <f t="shared" ref="L19:M19" si="7">L20+L21+L22+L23+L24+L25+L26+L27+L28</f>
        <v>0</v>
      </c>
      <c r="M19" s="9">
        <f t="shared" si="7"/>
        <v>0</v>
      </c>
      <c r="N19" s="9">
        <f t="shared" ref="N19" si="8">N20+N21+N22+N23+N24+N25+N26+N27+N28</f>
        <v>0</v>
      </c>
      <c r="O19" s="9">
        <f t="shared" ref="O19:P19" si="9">O20+O21+O22+O23+O24+O25+O26+O27+O28</f>
        <v>0</v>
      </c>
      <c r="P19" s="9">
        <f t="shared" si="9"/>
        <v>9</v>
      </c>
      <c r="Q19" s="9">
        <f t="shared" ref="Q19" si="10">Q20+Q21+Q22+Q23+Q24+Q25+Q26+Q27+Q28</f>
        <v>8</v>
      </c>
    </row>
    <row r="20" spans="1:19" ht="19.5" customHeight="1" x14ac:dyDescent="0.25">
      <c r="A20" s="23" t="s">
        <v>45</v>
      </c>
      <c r="B20" s="25">
        <v>1</v>
      </c>
      <c r="C20" s="25">
        <v>1</v>
      </c>
      <c r="D20" s="25">
        <v>1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0</v>
      </c>
      <c r="L20" s="25">
        <v>0</v>
      </c>
      <c r="M20" s="25">
        <v>0</v>
      </c>
      <c r="N20" s="25">
        <v>0</v>
      </c>
      <c r="O20" s="25">
        <v>0</v>
      </c>
      <c r="P20" s="25">
        <v>1</v>
      </c>
      <c r="Q20" s="25">
        <v>0</v>
      </c>
    </row>
    <row r="21" spans="1:19" x14ac:dyDescent="0.25">
      <c r="A21" s="26" t="s">
        <v>36</v>
      </c>
      <c r="B21" s="15">
        <v>1</v>
      </c>
      <c r="C21" s="24">
        <v>1</v>
      </c>
      <c r="D21" s="24">
        <v>1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25">
        <v>0</v>
      </c>
      <c r="K21" s="25">
        <v>0</v>
      </c>
      <c r="L21" s="25">
        <v>0</v>
      </c>
      <c r="M21" s="25">
        <v>0</v>
      </c>
      <c r="N21" s="25">
        <v>0</v>
      </c>
      <c r="O21" s="25">
        <v>0</v>
      </c>
      <c r="P21" s="24">
        <v>1</v>
      </c>
      <c r="Q21" s="24">
        <v>1</v>
      </c>
    </row>
    <row r="22" spans="1:19" x14ac:dyDescent="0.25">
      <c r="A22" s="26" t="s">
        <v>37</v>
      </c>
      <c r="B22" s="82">
        <v>1</v>
      </c>
      <c r="C22" s="24">
        <v>1</v>
      </c>
      <c r="D22" s="24">
        <v>1</v>
      </c>
      <c r="E22" s="25">
        <v>0</v>
      </c>
      <c r="F22" s="25">
        <v>0</v>
      </c>
      <c r="G22" s="25">
        <v>0</v>
      </c>
      <c r="H22" s="25">
        <v>0</v>
      </c>
      <c r="I22" s="25">
        <v>0</v>
      </c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4">
        <v>1</v>
      </c>
      <c r="Q22" s="24">
        <v>1</v>
      </c>
    </row>
    <row r="23" spans="1:19" ht="16.5" customHeight="1" x14ac:dyDescent="0.25">
      <c r="A23" s="27" t="s">
        <v>38</v>
      </c>
      <c r="B23" s="82">
        <v>1</v>
      </c>
      <c r="C23" s="24">
        <v>0</v>
      </c>
      <c r="D23" s="24">
        <v>0</v>
      </c>
      <c r="E23" s="25">
        <v>0</v>
      </c>
      <c r="F23" s="25">
        <v>0</v>
      </c>
      <c r="G23" s="25">
        <v>0</v>
      </c>
      <c r="H23" s="25">
        <v>0</v>
      </c>
      <c r="I23" s="25">
        <v>0</v>
      </c>
      <c r="J23" s="25">
        <v>0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4">
        <v>1</v>
      </c>
      <c r="Q23" s="24">
        <v>1</v>
      </c>
      <c r="R23" s="28"/>
      <c r="S23" s="28"/>
    </row>
    <row r="24" spans="1:19" ht="14.25" customHeight="1" x14ac:dyDescent="0.25">
      <c r="A24" s="27" t="s">
        <v>39</v>
      </c>
      <c r="B24" s="15">
        <v>1</v>
      </c>
      <c r="C24" s="24">
        <v>1</v>
      </c>
      <c r="D24" s="24">
        <v>1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4">
        <v>1</v>
      </c>
      <c r="Q24" s="24">
        <v>1</v>
      </c>
    </row>
    <row r="25" spans="1:19" x14ac:dyDescent="0.25">
      <c r="A25" s="26" t="s">
        <v>40</v>
      </c>
      <c r="B25" s="82">
        <v>1</v>
      </c>
      <c r="C25" s="24">
        <v>0</v>
      </c>
      <c r="D25" s="24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4">
        <v>1</v>
      </c>
      <c r="Q25" s="24">
        <v>1</v>
      </c>
    </row>
    <row r="26" spans="1:19" ht="15.75" customHeight="1" x14ac:dyDescent="0.25">
      <c r="A26" s="29" t="s">
        <v>41</v>
      </c>
      <c r="B26" s="15">
        <v>1</v>
      </c>
      <c r="C26" s="24">
        <v>0</v>
      </c>
      <c r="D26" s="24">
        <v>0</v>
      </c>
      <c r="E26" s="25">
        <v>0</v>
      </c>
      <c r="F26" s="25">
        <v>0</v>
      </c>
      <c r="G26" s="25">
        <v>0</v>
      </c>
      <c r="H26" s="25">
        <v>0</v>
      </c>
      <c r="I26" s="25">
        <v>0</v>
      </c>
      <c r="J26" s="25">
        <v>0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4">
        <v>1</v>
      </c>
      <c r="Q26" s="24">
        <v>1</v>
      </c>
    </row>
    <row r="27" spans="1:19" x14ac:dyDescent="0.25">
      <c r="A27" s="26" t="s">
        <v>42</v>
      </c>
      <c r="B27" s="15">
        <v>1</v>
      </c>
      <c r="C27" s="24">
        <v>1</v>
      </c>
      <c r="D27" s="24">
        <v>1</v>
      </c>
      <c r="E27" s="25">
        <v>0</v>
      </c>
      <c r="F27" s="25">
        <v>0</v>
      </c>
      <c r="G27" s="25">
        <v>0</v>
      </c>
      <c r="H27" s="25">
        <v>0</v>
      </c>
      <c r="I27" s="25">
        <v>0</v>
      </c>
      <c r="J27" s="25">
        <v>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4">
        <v>1</v>
      </c>
      <c r="Q27" s="24">
        <v>1</v>
      </c>
    </row>
    <row r="28" spans="1:19" ht="16.5" customHeight="1" x14ac:dyDescent="0.25">
      <c r="A28" s="29" t="s">
        <v>43</v>
      </c>
      <c r="B28" s="15">
        <v>1</v>
      </c>
      <c r="C28" s="24">
        <v>1</v>
      </c>
      <c r="D28" s="24">
        <v>1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0</v>
      </c>
      <c r="O28" s="25">
        <v>0</v>
      </c>
      <c r="P28" s="24">
        <v>1</v>
      </c>
      <c r="Q28" s="24">
        <v>1</v>
      </c>
    </row>
    <row r="30" spans="1:19" ht="16.5" customHeight="1" x14ac:dyDescent="0.25"/>
    <row r="33" ht="33.75" customHeight="1" x14ac:dyDescent="0.25"/>
    <row r="34" ht="31.5" customHeight="1" x14ac:dyDescent="0.25"/>
    <row r="36" ht="27.75" customHeight="1" x14ac:dyDescent="0.25"/>
    <row r="38" ht="30" customHeight="1" x14ac:dyDescent="0.25"/>
    <row r="39" ht="41.25" customHeight="1" x14ac:dyDescent="0.25"/>
  </sheetData>
  <mergeCells count="3">
    <mergeCell ref="A2:A4"/>
    <mergeCell ref="B2:B4"/>
    <mergeCell ref="C2:Q3"/>
  </mergeCells>
  <pageMargins left="0.25" right="0.25" top="0.75" bottom="0.75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topLeftCell="A10" workbookViewId="0">
      <selection activeCell="C14" sqref="C14"/>
    </sheetView>
  </sheetViews>
  <sheetFormatPr defaultRowHeight="15" x14ac:dyDescent="0.25"/>
  <cols>
    <col min="1" max="1" width="51.7109375" customWidth="1"/>
    <col min="2" max="2" width="11.140625" customWidth="1"/>
    <col min="3" max="3" width="15.140625" customWidth="1"/>
    <col min="4" max="4" width="14.7109375" customWidth="1"/>
    <col min="5" max="5" width="13" customWidth="1"/>
  </cols>
  <sheetData>
    <row r="1" spans="1:11" ht="15.75" thickBot="1" x14ac:dyDescent="0.3">
      <c r="A1" s="2"/>
      <c r="B1" s="2"/>
      <c r="C1" s="1"/>
      <c r="D1" s="1"/>
      <c r="E1" s="1"/>
      <c r="F1" s="1"/>
      <c r="G1" s="1"/>
      <c r="H1" s="1"/>
      <c r="I1" s="1"/>
      <c r="J1" s="1"/>
      <c r="K1" s="1"/>
    </row>
    <row r="2" spans="1:11" ht="15.75" thickBot="1" x14ac:dyDescent="0.3">
      <c r="A2" s="35" t="s">
        <v>0</v>
      </c>
      <c r="B2" s="35" t="s">
        <v>1</v>
      </c>
      <c r="C2" s="37" t="s">
        <v>2</v>
      </c>
      <c r="D2" s="37" t="s">
        <v>3</v>
      </c>
      <c r="E2" s="37" t="s">
        <v>4</v>
      </c>
      <c r="F2" s="37" t="s">
        <v>5</v>
      </c>
      <c r="G2" s="37"/>
      <c r="H2" s="37"/>
      <c r="I2" s="37"/>
      <c r="J2" s="37"/>
      <c r="K2" s="37"/>
    </row>
    <row r="3" spans="1:11" ht="15.75" thickBot="1" x14ac:dyDescent="0.3">
      <c r="A3" s="35"/>
      <c r="B3" s="35"/>
      <c r="C3" s="37"/>
      <c r="D3" s="37"/>
      <c r="E3" s="37"/>
      <c r="F3" s="33" t="s">
        <v>6</v>
      </c>
      <c r="G3" s="33" t="s">
        <v>7</v>
      </c>
      <c r="H3" s="33" t="s">
        <v>8</v>
      </c>
      <c r="I3" s="33" t="s">
        <v>9</v>
      </c>
      <c r="J3" s="33" t="s">
        <v>52</v>
      </c>
      <c r="K3" s="33" t="s">
        <v>10</v>
      </c>
    </row>
    <row r="4" spans="1:11" ht="77.25" customHeight="1" x14ac:dyDescent="0.25">
      <c r="A4" s="36"/>
      <c r="B4" s="36"/>
      <c r="C4" s="38"/>
      <c r="D4" s="38"/>
      <c r="E4" s="38"/>
      <c r="F4" s="34"/>
      <c r="G4" s="34"/>
      <c r="H4" s="34"/>
      <c r="I4" s="34"/>
      <c r="J4" s="34"/>
      <c r="K4" s="34"/>
    </row>
    <row r="5" spans="1:11" ht="15.75" thickBot="1" x14ac:dyDescent="0.3">
      <c r="A5" s="40">
        <v>1</v>
      </c>
      <c r="B5" s="41">
        <v>2</v>
      </c>
      <c r="C5" s="42">
        <v>3</v>
      </c>
      <c r="D5" s="43">
        <v>4</v>
      </c>
      <c r="E5" s="42">
        <v>5</v>
      </c>
      <c r="F5" s="43">
        <v>6</v>
      </c>
      <c r="G5" s="42">
        <v>7</v>
      </c>
      <c r="H5" s="43">
        <v>8</v>
      </c>
      <c r="I5" s="42">
        <v>9</v>
      </c>
      <c r="J5" s="43">
        <v>10</v>
      </c>
      <c r="K5" s="42">
        <v>11</v>
      </c>
    </row>
    <row r="6" spans="1:11" ht="15.75" thickBot="1" x14ac:dyDescent="0.3">
      <c r="A6" s="44" t="s">
        <v>11</v>
      </c>
      <c r="B6" s="45">
        <f t="shared" ref="B6:K6" si="0">B7+B20</f>
        <v>21</v>
      </c>
      <c r="C6" s="45">
        <f t="shared" si="0"/>
        <v>21</v>
      </c>
      <c r="D6" s="45">
        <f t="shared" si="0"/>
        <v>21</v>
      </c>
      <c r="E6" s="45">
        <f t="shared" si="0"/>
        <v>21</v>
      </c>
      <c r="F6" s="45">
        <f t="shared" si="0"/>
        <v>21</v>
      </c>
      <c r="G6" s="45">
        <f t="shared" si="0"/>
        <v>21</v>
      </c>
      <c r="H6" s="45">
        <f t="shared" si="0"/>
        <v>9</v>
      </c>
      <c r="I6" s="45">
        <f t="shared" si="0"/>
        <v>9</v>
      </c>
      <c r="J6" s="45">
        <f t="shared" si="0"/>
        <v>0</v>
      </c>
      <c r="K6" s="45">
        <f t="shared" si="0"/>
        <v>0</v>
      </c>
    </row>
    <row r="7" spans="1:11" x14ac:dyDescent="0.25">
      <c r="A7" s="46" t="s">
        <v>12</v>
      </c>
      <c r="B7" s="47">
        <f>B8+B9+B10+B11+B12+B13+B14+B15+B16+B17+B18+B19</f>
        <v>12</v>
      </c>
      <c r="C7" s="47">
        <f t="shared" ref="C7:K7" si="1">C8+C9+C10+C11+C12+C13+C14+C15+C16+C17+C18+C19</f>
        <v>12</v>
      </c>
      <c r="D7" s="47">
        <f t="shared" si="1"/>
        <v>12</v>
      </c>
      <c r="E7" s="47">
        <f t="shared" si="1"/>
        <v>12</v>
      </c>
      <c r="F7" s="47">
        <f t="shared" si="1"/>
        <v>12</v>
      </c>
      <c r="G7" s="47">
        <f t="shared" si="1"/>
        <v>12</v>
      </c>
      <c r="H7" s="47">
        <f t="shared" si="1"/>
        <v>3</v>
      </c>
      <c r="I7" s="47">
        <f t="shared" si="1"/>
        <v>3</v>
      </c>
      <c r="J7" s="47">
        <f t="shared" si="1"/>
        <v>0</v>
      </c>
      <c r="K7" s="47">
        <f t="shared" si="1"/>
        <v>0</v>
      </c>
    </row>
    <row r="8" spans="1:11" ht="27" customHeight="1" x14ac:dyDescent="0.25">
      <c r="A8" s="48" t="s">
        <v>13</v>
      </c>
      <c r="B8" s="49">
        <v>1</v>
      </c>
      <c r="C8" s="50">
        <v>1</v>
      </c>
      <c r="D8" s="50">
        <v>1</v>
      </c>
      <c r="E8" s="50">
        <v>1</v>
      </c>
      <c r="F8" s="50">
        <v>1</v>
      </c>
      <c r="G8" s="50">
        <v>1</v>
      </c>
      <c r="H8" s="51">
        <v>1</v>
      </c>
      <c r="I8" s="51">
        <v>1</v>
      </c>
      <c r="J8" s="51">
        <v>0</v>
      </c>
      <c r="K8" s="51">
        <v>0</v>
      </c>
    </row>
    <row r="9" spans="1:11" x14ac:dyDescent="0.25">
      <c r="A9" s="52" t="s">
        <v>14</v>
      </c>
      <c r="B9" s="53">
        <v>1</v>
      </c>
      <c r="C9" s="50">
        <v>1</v>
      </c>
      <c r="D9" s="50">
        <v>1</v>
      </c>
      <c r="E9" s="50">
        <v>1</v>
      </c>
      <c r="F9" s="50">
        <v>1</v>
      </c>
      <c r="G9" s="50">
        <v>1</v>
      </c>
      <c r="H9" s="51">
        <v>0</v>
      </c>
      <c r="I9" s="51">
        <v>0</v>
      </c>
      <c r="J9" s="51">
        <v>0</v>
      </c>
      <c r="K9" s="51">
        <v>0</v>
      </c>
    </row>
    <row r="10" spans="1:11" x14ac:dyDescent="0.25">
      <c r="A10" s="52" t="s">
        <v>15</v>
      </c>
      <c r="B10" s="54">
        <v>1</v>
      </c>
      <c r="C10" s="50">
        <v>1</v>
      </c>
      <c r="D10" s="50">
        <v>1</v>
      </c>
      <c r="E10" s="50">
        <v>1</v>
      </c>
      <c r="F10" s="50">
        <v>1</v>
      </c>
      <c r="G10" s="50">
        <v>1</v>
      </c>
      <c r="H10" s="51">
        <v>0</v>
      </c>
      <c r="I10" s="51">
        <v>0</v>
      </c>
      <c r="J10" s="51">
        <v>0</v>
      </c>
      <c r="K10" s="51">
        <v>0</v>
      </c>
    </row>
    <row r="11" spans="1:11" x14ac:dyDescent="0.25">
      <c r="A11" s="52" t="s">
        <v>16</v>
      </c>
      <c r="B11" s="54">
        <v>1</v>
      </c>
      <c r="C11" s="50">
        <v>1</v>
      </c>
      <c r="D11" s="50">
        <v>1</v>
      </c>
      <c r="E11" s="50">
        <v>1</v>
      </c>
      <c r="F11" s="50">
        <v>1</v>
      </c>
      <c r="G11" s="50">
        <v>1</v>
      </c>
      <c r="H11" s="51">
        <v>0</v>
      </c>
      <c r="I11" s="51">
        <v>0</v>
      </c>
      <c r="J11" s="51">
        <v>0</v>
      </c>
      <c r="K11" s="51">
        <v>0</v>
      </c>
    </row>
    <row r="12" spans="1:11" x14ac:dyDescent="0.25">
      <c r="A12" s="52" t="s">
        <v>17</v>
      </c>
      <c r="B12" s="54">
        <v>1</v>
      </c>
      <c r="C12" s="50">
        <v>1</v>
      </c>
      <c r="D12" s="50">
        <v>1</v>
      </c>
      <c r="E12" s="50">
        <v>1</v>
      </c>
      <c r="F12" s="50">
        <v>1</v>
      </c>
      <c r="G12" s="50">
        <v>1</v>
      </c>
      <c r="H12" s="51">
        <v>0</v>
      </c>
      <c r="I12" s="51">
        <v>0</v>
      </c>
      <c r="J12" s="51">
        <v>0</v>
      </c>
      <c r="K12" s="51">
        <v>0</v>
      </c>
    </row>
    <row r="13" spans="1:11" x14ac:dyDescent="0.25">
      <c r="A13" s="55" t="s">
        <v>18</v>
      </c>
      <c r="B13" s="54">
        <v>1</v>
      </c>
      <c r="C13" s="50">
        <v>1</v>
      </c>
      <c r="D13" s="50">
        <v>1</v>
      </c>
      <c r="E13" s="50">
        <v>1</v>
      </c>
      <c r="F13" s="50">
        <v>1</v>
      </c>
      <c r="G13" s="50">
        <v>1</v>
      </c>
      <c r="H13" s="51">
        <v>0</v>
      </c>
      <c r="I13" s="51">
        <v>0</v>
      </c>
      <c r="J13" s="51">
        <v>0</v>
      </c>
      <c r="K13" s="51">
        <v>0</v>
      </c>
    </row>
    <row r="14" spans="1:11" ht="16.5" customHeight="1" x14ac:dyDescent="0.25">
      <c r="A14" s="56" t="s">
        <v>19</v>
      </c>
      <c r="B14" s="54">
        <v>1</v>
      </c>
      <c r="C14" s="50">
        <v>1</v>
      </c>
      <c r="D14" s="50">
        <v>1</v>
      </c>
      <c r="E14" s="50">
        <v>1</v>
      </c>
      <c r="F14" s="50">
        <v>1</v>
      </c>
      <c r="G14" s="50">
        <v>1</v>
      </c>
      <c r="H14" s="51">
        <v>0</v>
      </c>
      <c r="I14" s="51">
        <v>0</v>
      </c>
      <c r="J14" s="51">
        <v>0</v>
      </c>
      <c r="K14" s="51">
        <v>0</v>
      </c>
    </row>
    <row r="15" spans="1:11" x14ac:dyDescent="0.25">
      <c r="A15" s="57" t="s">
        <v>20</v>
      </c>
      <c r="B15" s="50">
        <v>1</v>
      </c>
      <c r="C15" s="50">
        <v>1</v>
      </c>
      <c r="D15" s="50">
        <v>1</v>
      </c>
      <c r="E15" s="50">
        <v>1</v>
      </c>
      <c r="F15" s="50">
        <v>1</v>
      </c>
      <c r="G15" s="50">
        <v>1</v>
      </c>
      <c r="H15" s="51">
        <v>0</v>
      </c>
      <c r="I15" s="51">
        <v>0</v>
      </c>
      <c r="J15" s="51">
        <v>0</v>
      </c>
      <c r="K15" s="51">
        <v>0</v>
      </c>
    </row>
    <row r="16" spans="1:11" x14ac:dyDescent="0.25">
      <c r="A16" s="58" t="s">
        <v>44</v>
      </c>
      <c r="B16" s="54">
        <v>1</v>
      </c>
      <c r="C16" s="50">
        <v>1</v>
      </c>
      <c r="D16" s="50">
        <v>1</v>
      </c>
      <c r="E16" s="50">
        <v>1</v>
      </c>
      <c r="F16" s="50">
        <v>1</v>
      </c>
      <c r="G16" s="50">
        <v>1</v>
      </c>
      <c r="H16" s="51">
        <v>0</v>
      </c>
      <c r="I16" s="51">
        <v>0</v>
      </c>
      <c r="J16" s="51">
        <v>0</v>
      </c>
      <c r="K16" s="51">
        <v>0</v>
      </c>
    </row>
    <row r="17" spans="1:11" ht="21.75" customHeight="1" x14ac:dyDescent="0.25">
      <c r="A17" s="59" t="s">
        <v>35</v>
      </c>
      <c r="B17" s="53">
        <v>1</v>
      </c>
      <c r="C17" s="50">
        <v>1</v>
      </c>
      <c r="D17" s="50">
        <v>1</v>
      </c>
      <c r="E17" s="50">
        <v>1</v>
      </c>
      <c r="F17" s="50">
        <v>1</v>
      </c>
      <c r="G17" s="50">
        <v>1</v>
      </c>
      <c r="H17" s="51">
        <v>1</v>
      </c>
      <c r="I17" s="51">
        <v>1</v>
      </c>
      <c r="J17" s="51">
        <v>0</v>
      </c>
      <c r="K17" s="51">
        <v>0</v>
      </c>
    </row>
    <row r="18" spans="1:11" ht="27" customHeight="1" x14ac:dyDescent="0.25">
      <c r="A18" s="60" t="s">
        <v>47</v>
      </c>
      <c r="B18" s="49">
        <v>1</v>
      </c>
      <c r="C18" s="50">
        <v>1</v>
      </c>
      <c r="D18" s="50">
        <v>1</v>
      </c>
      <c r="E18" s="50">
        <v>1</v>
      </c>
      <c r="F18" s="50">
        <v>1</v>
      </c>
      <c r="G18" s="50">
        <v>1</v>
      </c>
      <c r="H18" s="51">
        <v>0</v>
      </c>
      <c r="I18" s="51">
        <v>0</v>
      </c>
      <c r="J18" s="51">
        <v>0</v>
      </c>
      <c r="K18" s="51">
        <v>0</v>
      </c>
    </row>
    <row r="19" spans="1:11" ht="17.25" customHeight="1" thickBot="1" x14ac:dyDescent="0.3">
      <c r="A19" s="61" t="s">
        <v>46</v>
      </c>
      <c r="B19" s="62">
        <v>1</v>
      </c>
      <c r="C19" s="63">
        <v>1</v>
      </c>
      <c r="D19" s="63">
        <v>1</v>
      </c>
      <c r="E19" s="63">
        <v>1</v>
      </c>
      <c r="F19" s="63">
        <v>1</v>
      </c>
      <c r="G19" s="63">
        <v>1</v>
      </c>
      <c r="H19" s="64">
        <v>1</v>
      </c>
      <c r="I19" s="64">
        <v>1</v>
      </c>
      <c r="J19" s="51">
        <v>0</v>
      </c>
      <c r="K19" s="51">
        <v>0</v>
      </c>
    </row>
    <row r="20" spans="1:11" ht="15.75" thickBot="1" x14ac:dyDescent="0.3">
      <c r="A20" s="65" t="s">
        <v>21</v>
      </c>
      <c r="B20" s="66">
        <f>B21+B22+B23+B24+B25+B26+B27+B28+B29</f>
        <v>9</v>
      </c>
      <c r="C20" s="66">
        <f t="shared" ref="C20:G20" si="2">C21+C22+C23+C24+C25+C26+C27+C28+C29</f>
        <v>9</v>
      </c>
      <c r="D20" s="66">
        <f t="shared" si="2"/>
        <v>9</v>
      </c>
      <c r="E20" s="66">
        <f t="shared" si="2"/>
        <v>9</v>
      </c>
      <c r="F20" s="66">
        <f t="shared" si="2"/>
        <v>9</v>
      </c>
      <c r="G20" s="66">
        <f t="shared" si="2"/>
        <v>9</v>
      </c>
      <c r="H20" s="66">
        <v>6</v>
      </c>
      <c r="I20" s="66">
        <v>6</v>
      </c>
      <c r="J20" s="66">
        <v>0</v>
      </c>
      <c r="K20" s="66">
        <v>0</v>
      </c>
    </row>
    <row r="21" spans="1:11" ht="24.75" x14ac:dyDescent="0.25">
      <c r="A21" s="67" t="s">
        <v>53</v>
      </c>
      <c r="B21" s="51">
        <v>1</v>
      </c>
      <c r="C21" s="68">
        <v>1</v>
      </c>
      <c r="D21" s="68">
        <v>1</v>
      </c>
      <c r="E21" s="68">
        <v>1</v>
      </c>
      <c r="F21" s="68">
        <v>1</v>
      </c>
      <c r="G21" s="68">
        <v>1</v>
      </c>
      <c r="H21" s="51">
        <v>1</v>
      </c>
      <c r="I21" s="51">
        <v>1</v>
      </c>
      <c r="J21" s="51">
        <v>0</v>
      </c>
      <c r="K21" s="51">
        <v>0</v>
      </c>
    </row>
    <row r="22" spans="1:11" x14ac:dyDescent="0.25">
      <c r="A22" s="69" t="s">
        <v>36</v>
      </c>
      <c r="B22" s="70">
        <v>1</v>
      </c>
      <c r="C22" s="71">
        <v>1</v>
      </c>
      <c r="D22" s="71">
        <v>1</v>
      </c>
      <c r="E22" s="71">
        <v>1</v>
      </c>
      <c r="F22" s="71">
        <v>1</v>
      </c>
      <c r="G22" s="71">
        <v>1</v>
      </c>
      <c r="H22" s="64">
        <v>1</v>
      </c>
      <c r="I22" s="64">
        <v>1</v>
      </c>
      <c r="J22" s="51">
        <v>0</v>
      </c>
      <c r="K22" s="51">
        <v>0</v>
      </c>
    </row>
    <row r="23" spans="1:11" x14ac:dyDescent="0.25">
      <c r="A23" s="72" t="s">
        <v>37</v>
      </c>
      <c r="B23" s="73">
        <v>1</v>
      </c>
      <c r="C23" s="74">
        <v>1</v>
      </c>
      <c r="D23" s="74">
        <v>1</v>
      </c>
      <c r="E23" s="74">
        <v>1</v>
      </c>
      <c r="F23" s="74">
        <v>1</v>
      </c>
      <c r="G23" s="74">
        <v>1</v>
      </c>
      <c r="H23" s="64">
        <v>1</v>
      </c>
      <c r="I23" s="64">
        <v>1</v>
      </c>
      <c r="J23" s="51">
        <v>0</v>
      </c>
      <c r="K23" s="51">
        <v>0</v>
      </c>
    </row>
    <row r="24" spans="1:11" x14ac:dyDescent="0.25">
      <c r="A24" s="75" t="s">
        <v>38</v>
      </c>
      <c r="B24" s="76">
        <v>1</v>
      </c>
      <c r="C24" s="74">
        <v>1</v>
      </c>
      <c r="D24" s="74">
        <v>1</v>
      </c>
      <c r="E24" s="74">
        <v>1</v>
      </c>
      <c r="F24" s="74">
        <v>1</v>
      </c>
      <c r="G24" s="74">
        <v>1</v>
      </c>
      <c r="H24" s="64">
        <v>0</v>
      </c>
      <c r="I24" s="64">
        <v>0</v>
      </c>
      <c r="J24" s="51">
        <v>0</v>
      </c>
      <c r="K24" s="51">
        <v>0</v>
      </c>
    </row>
    <row r="25" spans="1:11" x14ac:dyDescent="0.25">
      <c r="A25" s="75" t="s">
        <v>39</v>
      </c>
      <c r="B25" s="77">
        <v>1</v>
      </c>
      <c r="C25" s="74">
        <v>1</v>
      </c>
      <c r="D25" s="74">
        <v>1</v>
      </c>
      <c r="E25" s="74">
        <v>1</v>
      </c>
      <c r="F25" s="74">
        <v>1</v>
      </c>
      <c r="G25" s="74">
        <v>1</v>
      </c>
      <c r="H25" s="64">
        <v>1</v>
      </c>
      <c r="I25" s="64">
        <v>1</v>
      </c>
      <c r="J25" s="51">
        <v>0</v>
      </c>
      <c r="K25" s="51">
        <v>0</v>
      </c>
    </row>
    <row r="26" spans="1:11" x14ac:dyDescent="0.25">
      <c r="A26" s="72" t="s">
        <v>40</v>
      </c>
      <c r="B26" s="73">
        <v>1</v>
      </c>
      <c r="C26" s="74">
        <v>1</v>
      </c>
      <c r="D26" s="74">
        <v>1</v>
      </c>
      <c r="E26" s="74">
        <v>1</v>
      </c>
      <c r="F26" s="74">
        <v>1</v>
      </c>
      <c r="G26" s="74">
        <v>1</v>
      </c>
      <c r="H26" s="64">
        <v>0</v>
      </c>
      <c r="I26" s="64">
        <v>0</v>
      </c>
      <c r="J26" s="51">
        <v>0</v>
      </c>
      <c r="K26" s="51">
        <v>0</v>
      </c>
    </row>
    <row r="27" spans="1:11" x14ac:dyDescent="0.25">
      <c r="A27" s="78" t="s">
        <v>41</v>
      </c>
      <c r="B27" s="77">
        <v>1</v>
      </c>
      <c r="C27" s="74">
        <v>1</v>
      </c>
      <c r="D27" s="74">
        <v>1</v>
      </c>
      <c r="E27" s="74">
        <v>1</v>
      </c>
      <c r="F27" s="74">
        <v>1</v>
      </c>
      <c r="G27" s="74">
        <v>1</v>
      </c>
      <c r="H27" s="64">
        <v>0</v>
      </c>
      <c r="I27" s="64">
        <v>0</v>
      </c>
      <c r="J27" s="51">
        <v>0</v>
      </c>
      <c r="K27" s="51">
        <v>0</v>
      </c>
    </row>
    <row r="28" spans="1:11" x14ac:dyDescent="0.25">
      <c r="A28" s="72" t="s">
        <v>42</v>
      </c>
      <c r="B28" s="77">
        <v>1</v>
      </c>
      <c r="C28" s="74">
        <v>1</v>
      </c>
      <c r="D28" s="74">
        <v>1</v>
      </c>
      <c r="E28" s="74">
        <v>1</v>
      </c>
      <c r="F28" s="74">
        <v>1</v>
      </c>
      <c r="G28" s="74">
        <v>1</v>
      </c>
      <c r="H28" s="64">
        <v>1</v>
      </c>
      <c r="I28" s="64">
        <v>1</v>
      </c>
      <c r="J28" s="51">
        <v>0</v>
      </c>
      <c r="K28" s="51">
        <v>0</v>
      </c>
    </row>
    <row r="29" spans="1:11" x14ac:dyDescent="0.25">
      <c r="A29" s="29" t="s">
        <v>43</v>
      </c>
      <c r="B29" s="13">
        <v>1</v>
      </c>
      <c r="C29" s="22">
        <v>1</v>
      </c>
      <c r="D29" s="22">
        <v>1</v>
      </c>
      <c r="E29" s="22">
        <v>1</v>
      </c>
      <c r="F29" s="22">
        <v>1</v>
      </c>
      <c r="G29" s="22">
        <v>1</v>
      </c>
      <c r="H29" s="24">
        <v>1</v>
      </c>
      <c r="I29" s="24">
        <v>1</v>
      </c>
      <c r="J29" s="39">
        <v>0</v>
      </c>
      <c r="K29" s="39">
        <v>0</v>
      </c>
    </row>
    <row r="31" spans="1:11" ht="23.25" customHeight="1" x14ac:dyDescent="0.25">
      <c r="A31" s="4" t="s">
        <v>22</v>
      </c>
    </row>
    <row r="32" spans="1:11" x14ac:dyDescent="0.25">
      <c r="A32" s="4"/>
    </row>
    <row r="34" ht="30" customHeight="1" x14ac:dyDescent="0.25"/>
    <row r="35" ht="21" customHeight="1" x14ac:dyDescent="0.25"/>
    <row r="37" ht="21" customHeight="1" x14ac:dyDescent="0.25"/>
    <row r="39" ht="22.5" customHeight="1" x14ac:dyDescent="0.25"/>
    <row r="40" ht="30" customHeight="1" x14ac:dyDescent="0.25"/>
  </sheetData>
  <mergeCells count="12">
    <mergeCell ref="J3:J4"/>
    <mergeCell ref="K3:K4"/>
    <mergeCell ref="A2:A4"/>
    <mergeCell ref="B2:B4"/>
    <mergeCell ref="F2:K2"/>
    <mergeCell ref="C2:C4"/>
    <mergeCell ref="D2:D4"/>
    <mergeCell ref="E2:E4"/>
    <mergeCell ref="F3:F4"/>
    <mergeCell ref="G3:G4"/>
    <mergeCell ref="H3:H4"/>
    <mergeCell ref="I3:I4"/>
  </mergeCells>
  <pageMargins left="0.25" right="0.25" top="0.75" bottom="0.75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Размещение информации</vt:lpstr>
      <vt:lpstr>Отчет на официальном сайте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2019-01-28T09:08:30Z</dcterms:modified>
</cp:coreProperties>
</file>